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105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<sst xmlns="http://schemas.openxmlformats.org/spreadsheetml/2006/main" count="23">
  <si>
    <t>附件2</t>
  </si>
  <si>
    <t>设施农业温室大棚市级配套奖励资金（第三批）分配表</t>
  </si>
  <si>
    <t>项目县</t>
  </si>
  <si>
    <t>大棚类型</t>
  </si>
  <si>
    <t>面积（亩）</t>
  </si>
  <si>
    <t>建设时间</t>
  </si>
  <si>
    <t>验收时间</t>
  </si>
  <si>
    <t>省级补贴标准（万元/亩）</t>
  </si>
  <si>
    <t>拨付省级补贴资金（万元）</t>
  </si>
  <si>
    <t>省级补贴资金下达文号</t>
  </si>
  <si>
    <t>市级配套资金
（万元）</t>
  </si>
  <si>
    <t>罗源县</t>
  </si>
  <si>
    <t>智能温控大棚一</t>
  </si>
  <si>
    <t>2020年</t>
  </si>
  <si>
    <t xml:space="preserve">2020年 </t>
  </si>
  <si>
    <t>闽财农指〔2020〕42号</t>
  </si>
  <si>
    <t>智能温控大棚二</t>
  </si>
  <si>
    <t>2019年</t>
  </si>
  <si>
    <t>小计</t>
  </si>
  <si>
    <t>长乐区</t>
  </si>
  <si>
    <t xml:space="preserve">2019年 </t>
  </si>
  <si>
    <t>闽财农指〔2020〕42号
闽财农指〔2020〕65号</t>
  </si>
  <si>
    <t>共计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</si>
</sst>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20"/>
      <color rgb="FF000000"/>
      <name val="仿宋"/>
      <charset val="134"/>
    </font>
    <font>
      <b/>
      <sz val="10"/>
      <color theme="1"/>
      <name val="仿宋_GB2312"/>
      <charset val="134"/>
    </font>
    <font>
      <b/>
      <sz val="10"/>
      <color rgb="FF000000"/>
      <name val="仿宋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20" borderId="12" applyNumberFormat="0" applyAlignment="0" applyProtection="0">
      <alignment vertical="center"/>
    </xf>
    <xf numFmtId="0" fontId="22" fillId="20" borderId="10" applyNumberFormat="0" applyAlignment="0" applyProtection="0">
      <alignment vertical="center"/>
    </xf>
    <xf numFmtId="0" fontId="25" fillId="31" borderId="15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3"/>
  <sheetViews>
    <sheetView tabSelected="1" workbookViewId="0">
      <selection activeCell="L8" sqref="L8"/>
    </sheetView>
  </sheetViews>
  <sheetFormatPr defaultColWidth="9" defaultRowHeight="13.5"/>
  <cols>
    <col min="1" max="1" width="9" style="1"/>
    <col min="2" max="2" width="15.25" style="1" customWidth="1"/>
    <col min="3" max="7" width="8.625" style="1" customWidth="1"/>
    <col min="8" max="8" width="19.75" style="1" customWidth="1"/>
    <col min="9" max="9" width="14.875" style="2" customWidth="1"/>
    <col min="10" max="10" width="9.375" style="1"/>
    <col min="11" max="16384" width="9" style="1"/>
  </cols>
  <sheetData>
    <row r="1" s="1" customFormat="1" spans="1:9">
      <c r="A1" s="1" t="s">
        <v>0</v>
      </c>
      <c r="I1" s="2"/>
    </row>
    <row r="2" s="1" customFormat="1" ht="41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58" customHeight="1" spans="1:9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4" t="s">
        <v>10</v>
      </c>
    </row>
    <row r="4" s="1" customFormat="1" ht="30" customHeight="1" spans="1:9">
      <c r="A4" s="6" t="s">
        <v>11</v>
      </c>
      <c r="B4" s="7" t="s">
        <v>12</v>
      </c>
      <c r="C4" s="7">
        <v>20.556</v>
      </c>
      <c r="D4" s="8" t="s">
        <v>13</v>
      </c>
      <c r="E4" s="8" t="s">
        <v>14</v>
      </c>
      <c r="F4" s="2">
        <v>5</v>
      </c>
      <c r="G4" s="7">
        <v>52.78</v>
      </c>
      <c r="H4" s="9" t="s">
        <v>15</v>
      </c>
      <c r="I4" s="7">
        <v>21.112</v>
      </c>
    </row>
    <row r="5" s="1" customFormat="1" ht="30" customHeight="1" spans="1:9">
      <c r="A5" s="10"/>
      <c r="B5" s="7" t="s">
        <v>16</v>
      </c>
      <c r="C5" s="7">
        <v>115.06</v>
      </c>
      <c r="D5" s="11" t="s">
        <v>17</v>
      </c>
      <c r="E5" s="11" t="s">
        <v>13</v>
      </c>
      <c r="F5" s="7">
        <v>2</v>
      </c>
      <c r="G5" s="7">
        <v>115.65</v>
      </c>
      <c r="H5" s="12"/>
      <c r="I5" s="7">
        <v>46.26</v>
      </c>
    </row>
    <row r="6" s="1" customFormat="1" ht="30" customHeight="1" spans="1:9">
      <c r="A6" s="13"/>
      <c r="B6" s="14" t="s">
        <v>18</v>
      </c>
      <c r="C6" s="15"/>
      <c r="D6" s="15"/>
      <c r="E6" s="15"/>
      <c r="F6" s="16"/>
      <c r="G6" s="4">
        <v>168.43</v>
      </c>
      <c r="H6" s="17"/>
      <c r="I6" s="4">
        <f>SUM(I4:I5)</f>
        <v>67.372</v>
      </c>
    </row>
    <row r="7" s="1" customFormat="1" ht="30" customHeight="1" spans="1:9">
      <c r="A7" s="6" t="s">
        <v>19</v>
      </c>
      <c r="B7" s="7" t="s">
        <v>12</v>
      </c>
      <c r="C7" s="7">
        <v>732.21</v>
      </c>
      <c r="D7" s="7" t="s">
        <v>20</v>
      </c>
      <c r="E7" s="7" t="s">
        <v>17</v>
      </c>
      <c r="F7" s="7">
        <v>5</v>
      </c>
      <c r="G7" s="7">
        <v>1500</v>
      </c>
      <c r="H7" s="18" t="s">
        <v>21</v>
      </c>
      <c r="I7" s="7">
        <v>428.2725</v>
      </c>
    </row>
    <row r="8" s="1" customFormat="1" ht="30" customHeight="1" spans="1:9">
      <c r="A8" s="13"/>
      <c r="B8" s="14" t="s">
        <v>18</v>
      </c>
      <c r="C8" s="15"/>
      <c r="D8" s="15"/>
      <c r="E8" s="15"/>
      <c r="F8" s="16"/>
      <c r="G8" s="4">
        <v>1500</v>
      </c>
      <c r="H8" s="18"/>
      <c r="I8" s="4">
        <v>428.2725</v>
      </c>
    </row>
    <row r="9" s="1" customFormat="1" ht="30" customHeight="1" spans="1:9">
      <c r="A9" s="19" t="s">
        <v>22</v>
      </c>
      <c r="B9" s="19"/>
      <c r="C9" s="19"/>
      <c r="D9" s="19"/>
      <c r="E9" s="19"/>
      <c r="F9" s="19"/>
      <c r="G9" s="19">
        <f>G6+G8</f>
        <v>1668.43</v>
      </c>
      <c r="H9" s="20"/>
      <c r="I9" s="19">
        <v>495.6445</v>
      </c>
    </row>
    <row r="10" s="1" customFormat="1"/>
    <row r="11" s="1" customFormat="1"/>
    <row r="12" s="1" customFormat="1"/>
    <row r="13" s="1" customFormat="1"/>
  </sheetData>
  <mergeCells count="8">
    <mergeCell ref="A2:I2"/>
    <mergeCell ref="B6:F6"/>
    <mergeCell ref="B8:F8"/>
    <mergeCell ref="A9:E9"/>
    <mergeCell ref="A4:A6"/>
    <mergeCell ref="A7:A8"/>
    <mergeCell ref="H4:H5"/>
    <mergeCell ref="H7:H8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2020-12-23T02:28:00Z</dcterms:created>
  <dcterms:modified xsi:type="dcterms:W3CDTF">2020-12-30T07:20:31Z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</Properties>
</file>